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37256\Desktop\"/>
    </mc:Choice>
  </mc:AlternateContent>
  <xr:revisionPtr revIDLastSave="0" documentId="8_{5D6D1257-B585-4945-9CCF-FDEDB70A4367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Hinnapakkumuse vorm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G12" i="1"/>
  <c r="G10" i="1"/>
  <c r="G11" i="1"/>
  <c r="G8" i="1"/>
  <c r="G13" i="1" l="1"/>
  <c r="G14" i="1" s="1"/>
  <c r="G15" i="1" s="1"/>
</calcChain>
</file>

<file path=xl/sharedStrings.xml><?xml version="1.0" encoding="utf-8"?>
<sst xmlns="http://schemas.openxmlformats.org/spreadsheetml/2006/main" count="23" uniqueCount="20">
  <si>
    <t>Hankedokumentide lisa 1</t>
  </si>
  <si>
    <t>Hinnapakkumus</t>
  </si>
  <si>
    <t>Tööliik</t>
  </si>
  <si>
    <t>Ühik</t>
  </si>
  <si>
    <t>Maht</t>
  </si>
  <si>
    <t>Ühiku hind; €</t>
  </si>
  <si>
    <t>Summa; €</t>
  </si>
  <si>
    <t>ha</t>
  </si>
  <si>
    <t>KOKKU</t>
  </si>
  <si>
    <t>Käibemaks</t>
  </si>
  <si>
    <t>SUMMA</t>
  </si>
  <si>
    <t>Töö</t>
  </si>
  <si>
    <t>Poole kahepaiksete koelmud</t>
  </si>
  <si>
    <t>Vanapagana jäljehauad</t>
  </si>
  <si>
    <t>Suur-Taevaskoda</t>
  </si>
  <si>
    <t>Emalätte sild ja allikas</t>
  </si>
  <si>
    <t>töö</t>
  </si>
  <si>
    <t>Väike-Taevaskoda</t>
  </si>
  <si>
    <t>Kagu piirkonna looduskaitsetööd osa III</t>
  </si>
  <si>
    <t>Esindaja nimi: Kristo Luik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</si>
</sst>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3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vertical="center"/>
    </xf>
    <xf numFmtId="0" fontId="8" fillId="2" borderId="0" xfId="0" applyFont="1" applyFill="1" applyAlignment="1">
      <alignment horizontal="center"/>
    </xf>
    <xf numFmtId="0" fontId="8" fillId="0" borderId="0" xfId="0" applyFont="1"/>
    <xf numFmtId="0" fontId="8" fillId="2" borderId="0" xfId="0" applyFont="1" applyFill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164" fontId="11" fillId="0" borderId="6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2" fontId="8" fillId="2" borderId="5" xfId="0" applyNumberFormat="1" applyFont="1" applyFill="1" applyBorder="1" applyAlignment="1">
      <alignment horizontal="center"/>
    </xf>
    <xf numFmtId="4" fontId="11" fillId="0" borderId="6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2" fontId="8" fillId="0" borderId="4" xfId="0" applyNumberFormat="1" applyFont="1" applyBorder="1"/>
    <xf numFmtId="2" fontId="8" fillId="0" borderId="1" xfId="0" applyNumberFormat="1" applyFont="1" applyBorder="1"/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 wrapText="1"/>
    </xf>
    <xf numFmtId="0" fontId="11" fillId="0" borderId="7" xfId="0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4" fontId="11" fillId="3" borderId="4" xfId="0" applyNumberFormat="1" applyFont="1" applyFill="1" applyBorder="1" applyAlignment="1">
      <alignment horizontal="right"/>
    </xf>
    <xf numFmtId="2" fontId="11" fillId="0" borderId="5" xfId="0" applyNumberFormat="1" applyFont="1" applyBorder="1" applyAlignment="1">
      <alignment horizontal="right"/>
    </xf>
    <xf numFmtId="2" fontId="11" fillId="0" borderId="6" xfId="0" applyNumberFormat="1" applyFont="1" applyBorder="1" applyAlignment="1">
      <alignment horizontal="righ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11" fillId="2" borderId="2" xfId="0" applyFont="1" applyFill="1" applyBorder="1" applyAlignment="1">
      <alignment horizontal="left" wrapText="1"/>
    </xf>
  </cellXfs>
  <cellStyles count="5">
    <cellStyle name="Normaallaad" xfId="0" builtinId="0"/>
    <cellStyle name="Normal 2" xfId="1" xr:uid="{00000000-0005-0000-0000-000001000000}"/>
    <cellStyle name="Normal 3 2" xfId="2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7"/>
  <sheetViews>
    <sheetView tabSelected="1" topLeftCell="A5" zoomScaleNormal="100" workbookViewId="0">
      <selection activeCell="F10" sqref="F10"/>
    </sheetView>
  </sheetViews>
  <sheetFormatPr defaultRowHeight="14.4" x14ac:dyDescent="0.3"/>
  <cols>
    <col min="1" max="1" width="2.44140625" style="1" customWidth="1"/>
    <col min="2" max="2" width="6.33203125" style="1" customWidth="1"/>
    <col min="3" max="3" width="59.109375" style="1" customWidth="1"/>
    <col min="4" max="4" width="6.5546875" style="2" customWidth="1"/>
    <col min="5" max="5" width="9.33203125" style="1" customWidth="1"/>
    <col min="6" max="6" width="9" style="1" customWidth="1"/>
    <col min="7" max="7" width="11.5546875" style="1" customWidth="1"/>
    <col min="8" max="1025" width="9.33203125" style="1" customWidth="1"/>
  </cols>
  <sheetData>
    <row r="1" spans="1:12" ht="32.25" customHeight="1" x14ac:dyDescent="0.3">
      <c r="A1" s="3"/>
      <c r="B1" s="37"/>
      <c r="C1" s="37"/>
      <c r="D1" s="38" t="s">
        <v>0</v>
      </c>
      <c r="E1" s="38"/>
      <c r="F1" s="38"/>
      <c r="G1" s="38"/>
      <c r="H1" s="3"/>
    </row>
    <row r="2" spans="1:12" ht="33" customHeight="1" x14ac:dyDescent="0.3">
      <c r="A2" s="3"/>
      <c r="B2" s="39" t="s">
        <v>1</v>
      </c>
      <c r="C2" s="39"/>
      <c r="D2" s="4"/>
      <c r="E2" s="4"/>
      <c r="F2" s="4"/>
      <c r="G2" s="4"/>
      <c r="H2" s="3"/>
    </row>
    <row r="3" spans="1:12" ht="31.5" customHeight="1" x14ac:dyDescent="0.3">
      <c r="A3" s="8"/>
      <c r="B3" s="9" t="s">
        <v>18</v>
      </c>
      <c r="C3" s="10"/>
      <c r="D3" s="10"/>
      <c r="E3" s="8"/>
      <c r="F3" s="8"/>
      <c r="G3" s="8"/>
      <c r="H3" s="8"/>
    </row>
    <row r="4" spans="1:12" ht="11.25" customHeight="1" x14ac:dyDescent="0.3">
      <c r="A4" s="8"/>
      <c r="B4" s="8"/>
      <c r="C4" s="8"/>
      <c r="D4" s="11"/>
      <c r="E4" s="8"/>
      <c r="F4" s="8"/>
      <c r="G4" s="8"/>
      <c r="H4" s="8"/>
    </row>
    <row r="5" spans="1:12" ht="17.25" customHeight="1" x14ac:dyDescent="0.3">
      <c r="A5" s="8"/>
      <c r="B5" s="12"/>
      <c r="C5" s="12"/>
      <c r="D5" s="11"/>
      <c r="E5" s="8"/>
      <c r="F5" s="8"/>
      <c r="G5" s="8"/>
      <c r="H5" s="8"/>
    </row>
    <row r="6" spans="1:12" ht="25.2" customHeight="1" x14ac:dyDescent="0.3">
      <c r="A6" s="8"/>
      <c r="B6" s="40"/>
      <c r="C6" s="40"/>
      <c r="D6" s="13"/>
      <c r="E6" s="13"/>
      <c r="F6" s="13"/>
      <c r="G6" s="13"/>
      <c r="H6" s="8"/>
    </row>
    <row r="7" spans="1:12" ht="31.95" customHeight="1" x14ac:dyDescent="0.3">
      <c r="A7" s="8"/>
      <c r="B7" s="30" t="s">
        <v>11</v>
      </c>
      <c r="C7" s="31" t="s">
        <v>2</v>
      </c>
      <c r="D7" s="15" t="s">
        <v>3</v>
      </c>
      <c r="E7" s="15" t="s">
        <v>4</v>
      </c>
      <c r="F7" s="14" t="s">
        <v>5</v>
      </c>
      <c r="G7" s="15" t="s">
        <v>6</v>
      </c>
      <c r="H7" s="8"/>
    </row>
    <row r="8" spans="1:12" s="6" customFormat="1" ht="32.25" customHeight="1" x14ac:dyDescent="0.3">
      <c r="A8" s="8"/>
      <c r="B8" s="17">
        <v>1</v>
      </c>
      <c r="C8" s="32" t="s">
        <v>12</v>
      </c>
      <c r="D8" s="28" t="s">
        <v>7</v>
      </c>
      <c r="E8" s="26">
        <v>0.6</v>
      </c>
      <c r="F8" s="26">
        <v>2000</v>
      </c>
      <c r="G8" s="26">
        <f t="shared" ref="G8" si="0">E8*F8</f>
        <v>1200</v>
      </c>
      <c r="H8" s="16"/>
      <c r="I8" s="5"/>
      <c r="J8" s="5"/>
      <c r="K8" s="5"/>
      <c r="L8" s="5"/>
    </row>
    <row r="9" spans="1:12" s="6" customFormat="1" ht="32.25" customHeight="1" x14ac:dyDescent="0.3">
      <c r="A9" s="8"/>
      <c r="B9" s="17">
        <v>2</v>
      </c>
      <c r="C9" s="32" t="s">
        <v>13</v>
      </c>
      <c r="D9" s="29" t="s">
        <v>7</v>
      </c>
      <c r="E9" s="27">
        <v>0.68</v>
      </c>
      <c r="F9" s="27">
        <v>1178</v>
      </c>
      <c r="G9" s="27">
        <f t="shared" ref="G9" si="1">E9*F9</f>
        <v>801.04000000000008</v>
      </c>
      <c r="H9" s="16"/>
      <c r="I9" s="5"/>
      <c r="J9" s="5"/>
      <c r="K9" s="5"/>
      <c r="L9" s="5"/>
    </row>
    <row r="10" spans="1:12" s="6" customFormat="1" ht="37.5" customHeight="1" x14ac:dyDescent="0.3">
      <c r="A10" s="8"/>
      <c r="B10" s="17">
        <v>3</v>
      </c>
      <c r="C10" s="32" t="s">
        <v>14</v>
      </c>
      <c r="D10" s="29" t="s">
        <v>16</v>
      </c>
      <c r="E10" s="27">
        <v>1</v>
      </c>
      <c r="F10" s="27">
        <v>120</v>
      </c>
      <c r="G10" s="27">
        <f t="shared" ref="G10:G11" si="2">E10*F10</f>
        <v>120</v>
      </c>
      <c r="H10" s="16"/>
      <c r="I10" s="5"/>
      <c r="J10" s="5"/>
      <c r="K10" s="5"/>
      <c r="L10" s="5"/>
    </row>
    <row r="11" spans="1:12" s="6" customFormat="1" ht="37.5" customHeight="1" x14ac:dyDescent="0.3">
      <c r="A11" s="8"/>
      <c r="B11" s="17">
        <v>4</v>
      </c>
      <c r="C11" s="33" t="s">
        <v>17</v>
      </c>
      <c r="D11" s="29" t="s">
        <v>16</v>
      </c>
      <c r="E11" s="27">
        <v>1</v>
      </c>
      <c r="F11" s="27">
        <v>100</v>
      </c>
      <c r="G11" s="27">
        <f t="shared" si="2"/>
        <v>100</v>
      </c>
      <c r="H11" s="16"/>
      <c r="I11" s="5"/>
      <c r="J11" s="5"/>
      <c r="K11" s="5"/>
      <c r="L11" s="5"/>
    </row>
    <row r="12" spans="1:12" s="6" customFormat="1" ht="34.5" customHeight="1" x14ac:dyDescent="0.3">
      <c r="A12" s="8"/>
      <c r="B12" s="17">
        <v>5</v>
      </c>
      <c r="C12" s="32" t="s">
        <v>15</v>
      </c>
      <c r="D12" s="29" t="s">
        <v>16</v>
      </c>
      <c r="E12" s="27">
        <v>1</v>
      </c>
      <c r="F12" s="27">
        <v>100</v>
      </c>
      <c r="G12" s="27">
        <f t="shared" ref="G12" si="3">E12*F12</f>
        <v>100</v>
      </c>
      <c r="H12" s="16"/>
      <c r="I12" s="5"/>
      <c r="J12" s="5"/>
      <c r="K12" s="5"/>
      <c r="L12" s="5"/>
    </row>
    <row r="13" spans="1:12" s="6" customFormat="1" ht="22.5" customHeight="1" x14ac:dyDescent="0.3">
      <c r="A13" s="18"/>
      <c r="B13" s="11"/>
      <c r="C13" s="13"/>
      <c r="D13" s="19"/>
      <c r="E13" s="35" t="s">
        <v>8</v>
      </c>
      <c r="F13" s="36"/>
      <c r="G13" s="34">
        <f>SUM(G8:G12)</f>
        <v>2321.04</v>
      </c>
      <c r="H13" s="16"/>
      <c r="I13" s="5"/>
      <c r="J13" s="5"/>
      <c r="K13" s="5"/>
      <c r="L13" s="5"/>
    </row>
    <row r="14" spans="1:12" s="6" customFormat="1" ht="22.5" customHeight="1" x14ac:dyDescent="0.3">
      <c r="A14" s="18"/>
      <c r="B14" s="11"/>
      <c r="C14" s="13"/>
      <c r="D14" s="19"/>
      <c r="E14" s="20"/>
      <c r="F14" s="21" t="s">
        <v>9</v>
      </c>
      <c r="G14" s="22">
        <f>G13*0.22</f>
        <v>510.62880000000001</v>
      </c>
      <c r="H14" s="16"/>
      <c r="I14" s="5"/>
      <c r="J14" s="5"/>
      <c r="K14" s="5"/>
      <c r="L14" s="5"/>
    </row>
    <row r="15" spans="1:12" s="6" customFormat="1" ht="22.5" customHeight="1" x14ac:dyDescent="0.3">
      <c r="A15" s="18"/>
      <c r="B15" s="11"/>
      <c r="C15" s="13"/>
      <c r="D15" s="11"/>
      <c r="E15" s="23"/>
      <c r="F15" s="24" t="s">
        <v>10</v>
      </c>
      <c r="G15" s="22">
        <f>G13+G14</f>
        <v>2831.6687999999999</v>
      </c>
      <c r="H15" s="16"/>
      <c r="I15" s="5"/>
      <c r="J15" s="5"/>
      <c r="K15" s="5"/>
      <c r="L15" s="5"/>
    </row>
    <row r="16" spans="1:12" s="7" customFormat="1" ht="58.2" customHeight="1" x14ac:dyDescent="0.3">
      <c r="A16" s="8"/>
      <c r="B16" s="8"/>
      <c r="C16" s="8"/>
      <c r="D16" s="11"/>
      <c r="E16" s="8"/>
      <c r="F16" s="8"/>
      <c r="G16" s="8"/>
      <c r="H16" s="8"/>
    </row>
    <row r="17" spans="1:8" x14ac:dyDescent="0.3">
      <c r="A17" s="12"/>
      <c r="B17" s="12"/>
      <c r="C17" s="12" t="s">
        <v>19</v>
      </c>
      <c r="D17" s="25"/>
      <c r="E17" s="12"/>
      <c r="F17" s="12"/>
      <c r="G17" s="12"/>
      <c r="H17" s="12"/>
    </row>
  </sheetData>
  <mergeCells count="5">
    <mergeCell ref="E13:F13"/>
    <mergeCell ref="B1:C1"/>
    <mergeCell ref="D1:G1"/>
    <mergeCell ref="B2:C2"/>
    <mergeCell ref="B6:C6"/>
  </mergeCells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AB02DE-69B4-468B-BBD5-CB059B84C5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D51CF2-EAF3-400A-B442-E68F2DF799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7BB02D-47F5-41C8-BAA9-841C1487D5A6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dc:description/>
  <cp:lastModifiedBy>Katrin Luik</cp:lastModifiedBy>
  <cp:revision>1</cp:revision>
  <cp:lastPrinted>2019-05-22T11:34:01Z</cp:lastPrinted>
  <dcterms:created xsi:type="dcterms:W3CDTF">2015-06-10T13:35:29Z</dcterms:created>
  <dcterms:modified xsi:type="dcterms:W3CDTF">2025-05-20T20:16:03Z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0x0101009D967E9B1494824D9CACEE48F04257EB</vt:lpwstr>
  </property>
  <property fmtid="{D5CDD505-2E9C-101B-9397-08002B2CF9AE}" pid="9" name="MediaServiceImageTags">
    <vt:lpwstr/>
  </property>
</Properties>
</file>